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90" windowHeight="6750" tabRatio="923" activeTab="0"/>
  </bookViews>
  <sheets>
    <sheet name="Naslovnica" sheetId="1" r:id="rId1"/>
    <sheet name="SH1 &amp; SH2 POSAMEZNO" sheetId="2" r:id="rId2"/>
    <sheet name="SH1 &amp; SH2 EKIPNO" sheetId="3" r:id="rId3"/>
  </sheets>
  <definedNames>
    <definedName name="SUM">'SH1 &amp; SH2 POSAMEZNO'!#REF!</definedName>
  </definedNames>
  <calcPr fullCalcOnLoad="1"/>
</workbook>
</file>

<file path=xl/sharedStrings.xml><?xml version="1.0" encoding="utf-8"?>
<sst xmlns="http://schemas.openxmlformats.org/spreadsheetml/2006/main" count="150" uniqueCount="86">
  <si>
    <t>Ime in priimek</t>
  </si>
  <si>
    <t>SKUPAJ</t>
  </si>
  <si>
    <t>Ekipa:</t>
  </si>
  <si>
    <t>1. Mesto</t>
  </si>
  <si>
    <t>Mesto</t>
  </si>
  <si>
    <t>2. Mesto</t>
  </si>
  <si>
    <t>3. Mesto</t>
  </si>
  <si>
    <t>4. Mesto</t>
  </si>
  <si>
    <t>STRELSKO DRUŠTVO BUKOVEC</t>
  </si>
  <si>
    <t>SH1 &amp; SH2 EKIPNO</t>
  </si>
  <si>
    <t>1. ser</t>
  </si>
  <si>
    <t>2. ser</t>
  </si>
  <si>
    <t>3. ser</t>
  </si>
  <si>
    <t>4.ser</t>
  </si>
  <si>
    <t>5. Mesto</t>
  </si>
  <si>
    <t>6. Mesto</t>
  </si>
  <si>
    <t>SH1 - POSAMEZNO</t>
  </si>
  <si>
    <t>EKIPA</t>
  </si>
  <si>
    <t>Rezultati po serijah</t>
  </si>
  <si>
    <t>ORGANIZATOR TEKMOVANJA: Kaplan Janez</t>
  </si>
  <si>
    <t>SH1 - POSAMEZNO Pištola</t>
  </si>
  <si>
    <t>Pinter Franc</t>
  </si>
  <si>
    <t>Turk Matija</t>
  </si>
  <si>
    <t>Lilek Zdenko</t>
  </si>
  <si>
    <t>Priimek in Ime</t>
  </si>
  <si>
    <t>Petkovšek Srečko</t>
  </si>
  <si>
    <t>DP Celje</t>
  </si>
  <si>
    <t>Zakotnik Metod</t>
  </si>
  <si>
    <t>Sintič Mirko</t>
  </si>
  <si>
    <t>Glavan Štefan</t>
  </si>
  <si>
    <t>Hren Vinko</t>
  </si>
  <si>
    <t>Fabjan Mladen</t>
  </si>
  <si>
    <t>Kepe Ladislav</t>
  </si>
  <si>
    <t>DP PP</t>
  </si>
  <si>
    <t>Dunaj Slavko</t>
  </si>
  <si>
    <t>Žerjav Damijan</t>
  </si>
  <si>
    <t>DP Ljubljana</t>
  </si>
  <si>
    <t>Pevec Veselka</t>
  </si>
  <si>
    <t>DP Koper</t>
  </si>
  <si>
    <t>DP Novo Mesto</t>
  </si>
  <si>
    <t>DP Gorenjske</t>
  </si>
  <si>
    <t xml:space="preserve">Ovčar Jože </t>
  </si>
  <si>
    <t>Franc Jožef</t>
  </si>
  <si>
    <t>Videm, dne 7.12.2019</t>
  </si>
  <si>
    <t>Sabljaković Jasmin</t>
  </si>
  <si>
    <t>Žerovnik Robert</t>
  </si>
  <si>
    <t>Zelenik Egon</t>
  </si>
  <si>
    <t>DP Podravje</t>
  </si>
  <si>
    <t>Bavec Anton</t>
  </si>
  <si>
    <t>Prekmurja in prlekije</t>
  </si>
  <si>
    <t>Franc Jožef SH1</t>
  </si>
  <si>
    <t>Dunaj Slavko SH2</t>
  </si>
  <si>
    <t>Jurkovič Leon SH2</t>
  </si>
  <si>
    <t>SK Novo mesto</t>
  </si>
  <si>
    <t>Sintič Mirko SH1</t>
  </si>
  <si>
    <t>Plank Henrik SH2</t>
  </si>
  <si>
    <t>Hren Vinko SH1</t>
  </si>
  <si>
    <t>Stakne Nejc SH1</t>
  </si>
  <si>
    <t>Ovčar Jože SH1</t>
  </si>
  <si>
    <t>DP Podravja</t>
  </si>
  <si>
    <t>Lilek Zdenko SH1</t>
  </si>
  <si>
    <t>Herček Damjan</t>
  </si>
  <si>
    <t>Herček Damjan SH2</t>
  </si>
  <si>
    <t>Pinter Franc SH1</t>
  </si>
  <si>
    <t>Sabljakovič Jasmin SH2</t>
  </si>
  <si>
    <t>Pevec Veselka SH2</t>
  </si>
  <si>
    <t>Glavan Štefan SH1</t>
  </si>
  <si>
    <t>DP Istre in krasa (Koper)</t>
  </si>
  <si>
    <t>Petkovšek Srečko SH1</t>
  </si>
  <si>
    <t>Žerjav Damjan SH1</t>
  </si>
  <si>
    <t>Fabjan Mladen SH2</t>
  </si>
  <si>
    <t>Henrik Plank</t>
  </si>
  <si>
    <t>Peček Gašper</t>
  </si>
  <si>
    <t>DP Novo mesto</t>
  </si>
  <si>
    <t>Peček Gašper SH1</t>
  </si>
  <si>
    <t>Stakne Nejc</t>
  </si>
  <si>
    <t>DP JZ Štajerske</t>
  </si>
  <si>
    <t>SH2 - POSAMEZNO</t>
  </si>
  <si>
    <t>1. KOLO STRELSKE LIGE</t>
  </si>
  <si>
    <t xml:space="preserve">ZVEZE PARAPLEGIKOV SLOVENIJE </t>
  </si>
  <si>
    <t>Bezjak Venčeslav</t>
  </si>
  <si>
    <t>Jurkovič Leon</t>
  </si>
  <si>
    <t>Krč Benjamin</t>
  </si>
  <si>
    <t>SODNIKA: Kaplan Jože, Nose Matej</t>
  </si>
  <si>
    <t>Plank Henrik</t>
  </si>
  <si>
    <t xml:space="preserve">IN 1. BERNAŠKOV MEMORIAL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</si>
</sst>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26"/>
      <name val="Arial"/>
      <family val="2"/>
    </font>
    <font>
      <b/>
      <i/>
      <sz val="14"/>
      <name val="Comic Sans MS"/>
      <family val="4"/>
    </font>
    <font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0" borderId="8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2" fillId="0" borderId="29" xfId="0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104775</xdr:rowOff>
    </xdr:from>
    <xdr:to>
      <xdr:col>7</xdr:col>
      <xdr:colOff>47625</xdr:colOff>
      <xdr:row>14</xdr:row>
      <xdr:rowOff>19050</xdr:rowOff>
    </xdr:to>
    <xdr:pic>
      <xdr:nvPicPr>
        <xdr:cNvPr id="1" name="Picture 2" descr="STRELSKO%20DRUST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962025"/>
          <a:ext cx="19812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18</xdr:row>
      <xdr:rowOff>38100</xdr:rowOff>
    </xdr:from>
    <xdr:to>
      <xdr:col>9</xdr:col>
      <xdr:colOff>457200</xdr:colOff>
      <xdr:row>25</xdr:row>
      <xdr:rowOff>57150</xdr:rowOff>
    </xdr:to>
    <xdr:sp>
      <xdr:nvSpPr>
        <xdr:cNvPr id="2" name="WordArt 1"/>
        <xdr:cNvSpPr>
          <a:spLocks/>
        </xdr:cNvSpPr>
      </xdr:nvSpPr>
      <xdr:spPr>
        <a:xfrm>
          <a:off x="771525" y="3609975"/>
          <a:ext cx="5153025" cy="11525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workbookViewId="0" topLeftCell="A1">
      <selection activeCell="H36" sqref="H36"/>
    </sheetView>
  </sheetViews>
  <sheetFormatPr defaultColWidth="9.140625" defaultRowHeight="12.75"/>
  <cols>
    <col min="1" max="1" width="8.8515625" style="0" customWidth="1"/>
    <col min="10" max="10" width="9.8515625" style="0" customWidth="1"/>
  </cols>
  <sheetData>
    <row r="1" spans="1:10" ht="33.75">
      <c r="A1" s="15"/>
      <c r="B1" s="96" t="s">
        <v>8</v>
      </c>
      <c r="C1" s="96"/>
      <c r="D1" s="96"/>
      <c r="E1" s="96"/>
      <c r="F1" s="96"/>
      <c r="G1" s="96"/>
      <c r="H1" s="96"/>
      <c r="I1" s="96"/>
      <c r="J1" s="96"/>
    </row>
    <row r="2" spans="1:10" ht="33.75">
      <c r="A2" s="8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2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2"/>
      <c r="B6" s="11"/>
      <c r="C6" s="11"/>
      <c r="D6" s="11"/>
      <c r="E6" s="11"/>
      <c r="F6" s="11"/>
      <c r="G6" s="11"/>
      <c r="H6" s="11"/>
      <c r="I6" s="11"/>
      <c r="J6" s="11"/>
    </row>
    <row r="7" spans="1:10" ht="22.5">
      <c r="A7" s="13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2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2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12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12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2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2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2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2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2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2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2:12" ht="29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25" s="14" customFormat="1" ht="23.25">
      <c r="A28" s="9"/>
      <c r="B28" s="94" t="s">
        <v>78</v>
      </c>
      <c r="C28" s="94"/>
      <c r="D28" s="94"/>
      <c r="E28" s="94"/>
      <c r="F28" s="94"/>
      <c r="G28" s="94"/>
      <c r="H28" s="94"/>
      <c r="I28" s="94"/>
      <c r="J28" s="94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10" s="14" customFormat="1" ht="22.5" customHeight="1">
      <c r="A29" s="9"/>
      <c r="B29" s="94" t="s">
        <v>79</v>
      </c>
      <c r="C29" s="94"/>
      <c r="D29" s="94"/>
      <c r="E29" s="94"/>
      <c r="F29" s="94"/>
      <c r="G29" s="94"/>
      <c r="H29" s="94"/>
      <c r="I29" s="94"/>
      <c r="J29" s="94"/>
    </row>
    <row r="30" spans="2:10" ht="23.25">
      <c r="B30" s="94" t="s">
        <v>85</v>
      </c>
      <c r="C30" s="94"/>
      <c r="D30" s="94"/>
      <c r="E30" s="94"/>
      <c r="F30" s="94"/>
      <c r="G30" s="94"/>
      <c r="H30" s="94"/>
      <c r="I30" s="94"/>
      <c r="J30" s="94"/>
    </row>
    <row r="39" ht="25.5" customHeight="1"/>
    <row r="43" spans="1:10" ht="25.5">
      <c r="A43" s="16"/>
      <c r="B43" s="95" t="s">
        <v>43</v>
      </c>
      <c r="C43" s="95"/>
      <c r="D43" s="95"/>
      <c r="E43" s="95"/>
      <c r="F43" s="95"/>
      <c r="G43" s="95"/>
      <c r="H43" s="95"/>
      <c r="I43" s="95"/>
      <c r="J43" s="95"/>
    </row>
    <row r="46" ht="12.75">
      <c r="F46" s="19" t="s">
        <v>83</v>
      </c>
    </row>
    <row r="48" spans="6:7" ht="12.75">
      <c r="F48" s="19" t="s">
        <v>19</v>
      </c>
      <c r="G48" s="19"/>
    </row>
  </sheetData>
  <sheetProtection/>
  <mergeCells count="5">
    <mergeCell ref="B28:J28"/>
    <mergeCell ref="B29:J29"/>
    <mergeCell ref="B43:J43"/>
    <mergeCell ref="B1:J1"/>
    <mergeCell ref="B30:J30"/>
  </mergeCells>
  <printOptions/>
  <pageMargins left="0.28" right="0.75" top="0.59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4"/>
  <sheetViews>
    <sheetView zoomScale="115" zoomScaleNormal="115" zoomScalePageLayoutView="0"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25.28125" style="0" customWidth="1"/>
    <col min="4" max="4" width="20.7109375" style="0" customWidth="1"/>
    <col min="5" max="8" width="5.28125" style="0" customWidth="1"/>
    <col min="9" max="9" width="9.7109375" style="0" customWidth="1"/>
  </cols>
  <sheetData>
    <row r="3" spans="2:9" ht="21" customHeight="1">
      <c r="B3" s="97" t="s">
        <v>16</v>
      </c>
      <c r="C3" s="97"/>
      <c r="D3" s="97"/>
      <c r="E3" s="97"/>
      <c r="F3" s="97"/>
      <c r="G3" s="97"/>
      <c r="H3" s="97"/>
      <c r="I3" s="97"/>
    </row>
    <row r="4" spans="1:9" ht="21" customHeight="1" thickBot="1">
      <c r="A4" s="7"/>
      <c r="B4" s="18"/>
      <c r="C4" s="18"/>
      <c r="D4" s="18"/>
      <c r="E4" s="17"/>
      <c r="F4" s="17"/>
      <c r="G4" s="17"/>
      <c r="H4" s="17"/>
      <c r="I4" s="18"/>
    </row>
    <row r="5" spans="1:9" ht="16.5" thickBot="1">
      <c r="A5" s="10"/>
      <c r="B5" s="31" t="s">
        <v>4</v>
      </c>
      <c r="C5" s="32" t="s">
        <v>24</v>
      </c>
      <c r="D5" s="32" t="s">
        <v>17</v>
      </c>
      <c r="E5" s="99" t="s">
        <v>18</v>
      </c>
      <c r="F5" s="99"/>
      <c r="G5" s="99"/>
      <c r="H5" s="99"/>
      <c r="I5" s="33" t="s">
        <v>1</v>
      </c>
    </row>
    <row r="6" spans="1:9" ht="15.75">
      <c r="A6" s="10"/>
      <c r="B6" s="34">
        <v>1</v>
      </c>
      <c r="C6" s="34" t="s">
        <v>42</v>
      </c>
      <c r="D6" s="34" t="s">
        <v>33</v>
      </c>
      <c r="E6" s="35">
        <v>92</v>
      </c>
      <c r="F6" s="21">
        <v>89</v>
      </c>
      <c r="G6" s="36">
        <v>90</v>
      </c>
      <c r="H6" s="37">
        <v>93</v>
      </c>
      <c r="I6" s="38">
        <f aca="true" t="shared" si="0" ref="I6:I15">SUM(E6:H6)</f>
        <v>364</v>
      </c>
    </row>
    <row r="7" spans="1:9" ht="15.75">
      <c r="A7" s="10"/>
      <c r="B7" s="40">
        <v>2</v>
      </c>
      <c r="C7" s="40" t="s">
        <v>21</v>
      </c>
      <c r="D7" s="40" t="s">
        <v>47</v>
      </c>
      <c r="E7" s="41">
        <v>90</v>
      </c>
      <c r="F7" s="24">
        <v>93</v>
      </c>
      <c r="G7" s="42">
        <v>91</v>
      </c>
      <c r="H7" s="43">
        <v>87</v>
      </c>
      <c r="I7" s="93">
        <f t="shared" si="0"/>
        <v>361</v>
      </c>
    </row>
    <row r="8" spans="1:9" ht="15.75">
      <c r="A8" s="10"/>
      <c r="B8" s="39">
        <v>3</v>
      </c>
      <c r="C8" s="39" t="s">
        <v>23</v>
      </c>
      <c r="D8" s="39" t="s">
        <v>59</v>
      </c>
      <c r="E8" s="45">
        <v>90</v>
      </c>
      <c r="F8" s="24">
        <v>89</v>
      </c>
      <c r="G8" s="46">
        <v>84</v>
      </c>
      <c r="H8" s="47">
        <v>85</v>
      </c>
      <c r="I8" s="44">
        <f t="shared" si="0"/>
        <v>348</v>
      </c>
    </row>
    <row r="9" spans="1:9" ht="15.75">
      <c r="A9" s="10"/>
      <c r="B9" s="39">
        <v>4</v>
      </c>
      <c r="C9" s="39" t="s">
        <v>25</v>
      </c>
      <c r="D9" s="39" t="s">
        <v>38</v>
      </c>
      <c r="E9" s="45">
        <v>87</v>
      </c>
      <c r="F9" s="24">
        <v>71</v>
      </c>
      <c r="G9" s="46">
        <v>81</v>
      </c>
      <c r="H9" s="47">
        <v>80</v>
      </c>
      <c r="I9" s="44">
        <f t="shared" si="0"/>
        <v>319</v>
      </c>
    </row>
    <row r="10" spans="1:9" ht="15.75">
      <c r="A10" s="10"/>
      <c r="B10" s="39">
        <v>5</v>
      </c>
      <c r="C10" s="40" t="s">
        <v>72</v>
      </c>
      <c r="D10" s="40" t="s">
        <v>73</v>
      </c>
      <c r="E10" s="41">
        <v>74</v>
      </c>
      <c r="F10" s="24">
        <v>81</v>
      </c>
      <c r="G10" s="42">
        <v>82</v>
      </c>
      <c r="H10" s="43">
        <v>81</v>
      </c>
      <c r="I10" s="44">
        <f t="shared" si="0"/>
        <v>318</v>
      </c>
    </row>
    <row r="11" spans="1:9" ht="15.75">
      <c r="A11" s="10"/>
      <c r="B11" s="39">
        <v>6</v>
      </c>
      <c r="C11" s="39" t="s">
        <v>75</v>
      </c>
      <c r="D11" s="39" t="s">
        <v>76</v>
      </c>
      <c r="E11" s="45">
        <v>80</v>
      </c>
      <c r="F11" s="24">
        <v>77</v>
      </c>
      <c r="G11" s="46">
        <v>82</v>
      </c>
      <c r="H11" s="47">
        <v>76</v>
      </c>
      <c r="I11" s="44">
        <f t="shared" si="0"/>
        <v>315</v>
      </c>
    </row>
    <row r="12" spans="1:9" ht="15.75">
      <c r="A12" s="10"/>
      <c r="B12" s="39">
        <v>7</v>
      </c>
      <c r="C12" s="39" t="s">
        <v>35</v>
      </c>
      <c r="D12" s="39" t="s">
        <v>38</v>
      </c>
      <c r="E12" s="45">
        <v>76</v>
      </c>
      <c r="F12" s="24">
        <v>84</v>
      </c>
      <c r="G12" s="46">
        <v>74</v>
      </c>
      <c r="H12" s="47">
        <v>75</v>
      </c>
      <c r="I12" s="44">
        <f t="shared" si="0"/>
        <v>309</v>
      </c>
    </row>
    <row r="13" spans="1:9" ht="15.75">
      <c r="A13" s="10"/>
      <c r="B13" s="39">
        <v>8</v>
      </c>
      <c r="C13" s="40" t="s">
        <v>41</v>
      </c>
      <c r="D13" s="40" t="s">
        <v>26</v>
      </c>
      <c r="E13" s="41">
        <v>76</v>
      </c>
      <c r="F13" s="24">
        <v>69</v>
      </c>
      <c r="G13" s="42">
        <v>80</v>
      </c>
      <c r="H13" s="43">
        <v>83</v>
      </c>
      <c r="I13" s="44">
        <f t="shared" si="0"/>
        <v>308</v>
      </c>
    </row>
    <row r="14" spans="1:9" ht="15.75">
      <c r="A14" s="10"/>
      <c r="B14" s="39">
        <v>9</v>
      </c>
      <c r="C14" s="39" t="s">
        <v>28</v>
      </c>
      <c r="D14" s="39" t="s">
        <v>39</v>
      </c>
      <c r="E14" s="45">
        <v>74</v>
      </c>
      <c r="F14" s="24">
        <v>74</v>
      </c>
      <c r="G14" s="46">
        <v>81</v>
      </c>
      <c r="H14" s="47">
        <v>77</v>
      </c>
      <c r="I14" s="44">
        <f t="shared" si="0"/>
        <v>306</v>
      </c>
    </row>
    <row r="15" spans="1:9" ht="15.75">
      <c r="A15" s="10"/>
      <c r="B15" s="39">
        <v>10</v>
      </c>
      <c r="C15" s="39" t="s">
        <v>29</v>
      </c>
      <c r="D15" s="39" t="s">
        <v>36</v>
      </c>
      <c r="E15" s="45">
        <v>75</v>
      </c>
      <c r="F15" s="24">
        <v>77</v>
      </c>
      <c r="G15" s="46">
        <v>74</v>
      </c>
      <c r="H15" s="47">
        <v>78</v>
      </c>
      <c r="I15" s="44">
        <f t="shared" si="0"/>
        <v>304</v>
      </c>
    </row>
    <row r="16" spans="1:9" ht="15.75">
      <c r="A16" s="10"/>
      <c r="B16" s="39">
        <v>11</v>
      </c>
      <c r="C16" s="39" t="s">
        <v>45</v>
      </c>
      <c r="D16" s="39" t="s">
        <v>36</v>
      </c>
      <c r="E16" s="45">
        <v>64</v>
      </c>
      <c r="F16" s="24">
        <v>63</v>
      </c>
      <c r="G16" s="46">
        <v>80</v>
      </c>
      <c r="H16" s="47">
        <v>72</v>
      </c>
      <c r="I16" s="44">
        <v>279</v>
      </c>
    </row>
    <row r="17" spans="1:9" ht="15.75">
      <c r="A17" s="10"/>
      <c r="B17" s="39">
        <v>12</v>
      </c>
      <c r="C17" s="39" t="s">
        <v>30</v>
      </c>
      <c r="D17" s="39" t="s">
        <v>26</v>
      </c>
      <c r="E17" s="45">
        <v>78</v>
      </c>
      <c r="F17" s="24">
        <v>62</v>
      </c>
      <c r="G17" s="46">
        <v>66</v>
      </c>
      <c r="H17" s="47">
        <v>67</v>
      </c>
      <c r="I17" s="44">
        <v>273</v>
      </c>
    </row>
    <row r="18" spans="1:9" ht="15.75">
      <c r="A18" s="10"/>
      <c r="B18" s="39">
        <v>13</v>
      </c>
      <c r="C18" s="39" t="s">
        <v>46</v>
      </c>
      <c r="D18" s="39" t="s">
        <v>47</v>
      </c>
      <c r="E18" s="45">
        <v>59</v>
      </c>
      <c r="F18" s="24">
        <v>50</v>
      </c>
      <c r="G18" s="46">
        <v>73</v>
      </c>
      <c r="H18" s="47">
        <v>77</v>
      </c>
      <c r="I18" s="44">
        <v>259</v>
      </c>
    </row>
    <row r="19" spans="1:9" ht="16.5" thickBot="1">
      <c r="A19" s="10"/>
      <c r="B19" s="48">
        <v>14</v>
      </c>
      <c r="C19" s="74" t="s">
        <v>22</v>
      </c>
      <c r="D19" s="48" t="s">
        <v>36</v>
      </c>
      <c r="E19" s="49">
        <v>55</v>
      </c>
      <c r="F19" s="27">
        <v>52</v>
      </c>
      <c r="G19" s="50">
        <v>81</v>
      </c>
      <c r="H19" s="51">
        <v>62</v>
      </c>
      <c r="I19" s="52">
        <v>250</v>
      </c>
    </row>
    <row r="20" ht="15">
      <c r="A20" s="10"/>
    </row>
    <row r="22" spans="2:9" ht="20.25">
      <c r="B22" s="97" t="s">
        <v>77</v>
      </c>
      <c r="C22" s="97"/>
      <c r="D22" s="97"/>
      <c r="E22" s="97"/>
      <c r="F22" s="97"/>
      <c r="G22" s="97"/>
      <c r="H22" s="97"/>
      <c r="I22" s="97"/>
    </row>
    <row r="23" spans="2:9" ht="21" thickBot="1">
      <c r="B23" s="18"/>
      <c r="C23" s="18"/>
      <c r="D23" s="18"/>
      <c r="E23" s="17"/>
      <c r="F23" s="17"/>
      <c r="G23" s="17"/>
      <c r="H23" s="17"/>
      <c r="I23" s="18"/>
    </row>
    <row r="24" spans="1:9" ht="16.5" thickBot="1">
      <c r="A24" s="7"/>
      <c r="B24" s="53" t="s">
        <v>4</v>
      </c>
      <c r="C24" s="54" t="s">
        <v>0</v>
      </c>
      <c r="D24" s="54" t="s">
        <v>17</v>
      </c>
      <c r="E24" s="100" t="s">
        <v>18</v>
      </c>
      <c r="F24" s="100"/>
      <c r="G24" s="100"/>
      <c r="H24" s="100"/>
      <c r="I24" s="55" t="s">
        <v>1</v>
      </c>
    </row>
    <row r="25" spans="2:9" ht="15.75">
      <c r="B25" s="90">
        <v>1</v>
      </c>
      <c r="C25" s="56" t="s">
        <v>81</v>
      </c>
      <c r="D25" s="56" t="s">
        <v>33</v>
      </c>
      <c r="E25" s="57">
        <v>92</v>
      </c>
      <c r="F25" s="3">
        <v>93</v>
      </c>
      <c r="G25" s="58">
        <v>91</v>
      </c>
      <c r="H25" s="59">
        <v>92</v>
      </c>
      <c r="I25" s="60">
        <f aca="true" t="shared" si="1" ref="I25:I33">SUM(E25:H25)</f>
        <v>368</v>
      </c>
    </row>
    <row r="26" spans="2:9" ht="15.75">
      <c r="B26" s="91">
        <v>2</v>
      </c>
      <c r="C26" s="61" t="s">
        <v>34</v>
      </c>
      <c r="D26" s="61" t="s">
        <v>33</v>
      </c>
      <c r="E26" s="62">
        <v>87</v>
      </c>
      <c r="F26" s="6">
        <v>92</v>
      </c>
      <c r="G26" s="63">
        <v>87</v>
      </c>
      <c r="H26" s="64">
        <v>90</v>
      </c>
      <c r="I26" s="65">
        <f t="shared" si="1"/>
        <v>356</v>
      </c>
    </row>
    <row r="27" spans="2:9" ht="15.75">
      <c r="B27" s="91">
        <v>3</v>
      </c>
      <c r="C27" s="61" t="s">
        <v>80</v>
      </c>
      <c r="D27" s="61" t="s">
        <v>33</v>
      </c>
      <c r="E27" s="62">
        <v>87</v>
      </c>
      <c r="F27" s="6">
        <v>85</v>
      </c>
      <c r="G27" s="63">
        <v>88</v>
      </c>
      <c r="H27" s="64">
        <v>88</v>
      </c>
      <c r="I27" s="65">
        <f t="shared" si="1"/>
        <v>348</v>
      </c>
    </row>
    <row r="28" spans="2:9" ht="15.75">
      <c r="B28" s="91">
        <v>4</v>
      </c>
      <c r="C28" s="61" t="s">
        <v>37</v>
      </c>
      <c r="D28" s="61" t="s">
        <v>36</v>
      </c>
      <c r="E28" s="62">
        <v>91</v>
      </c>
      <c r="F28" s="6">
        <v>92</v>
      </c>
      <c r="G28" s="63">
        <v>80</v>
      </c>
      <c r="H28" s="64">
        <v>85</v>
      </c>
      <c r="I28" s="65">
        <f t="shared" si="1"/>
        <v>348</v>
      </c>
    </row>
    <row r="29" spans="2:9" ht="15.75">
      <c r="B29" s="91">
        <v>5</v>
      </c>
      <c r="C29" s="61" t="s">
        <v>71</v>
      </c>
      <c r="D29" s="61" t="s">
        <v>26</v>
      </c>
      <c r="E29" s="62">
        <v>84</v>
      </c>
      <c r="F29" s="6">
        <v>84</v>
      </c>
      <c r="G29" s="63">
        <v>85</v>
      </c>
      <c r="H29" s="64">
        <v>88</v>
      </c>
      <c r="I29" s="65">
        <f t="shared" si="1"/>
        <v>341</v>
      </c>
    </row>
    <row r="30" spans="2:9" ht="15.75">
      <c r="B30" s="91">
        <v>6</v>
      </c>
      <c r="C30" s="61" t="s">
        <v>32</v>
      </c>
      <c r="D30" s="61" t="s">
        <v>33</v>
      </c>
      <c r="E30" s="62">
        <v>85</v>
      </c>
      <c r="F30" s="6">
        <v>82</v>
      </c>
      <c r="G30" s="63">
        <v>88</v>
      </c>
      <c r="H30" s="64">
        <v>86</v>
      </c>
      <c r="I30" s="65">
        <f t="shared" si="1"/>
        <v>341</v>
      </c>
    </row>
    <row r="31" spans="2:9" ht="15.75">
      <c r="B31" s="91">
        <v>7</v>
      </c>
      <c r="C31" s="61" t="s">
        <v>82</v>
      </c>
      <c r="D31" s="61" t="s">
        <v>33</v>
      </c>
      <c r="E31" s="62">
        <v>88</v>
      </c>
      <c r="F31" s="6">
        <v>84</v>
      </c>
      <c r="G31" s="63">
        <v>73</v>
      </c>
      <c r="H31" s="64">
        <v>87</v>
      </c>
      <c r="I31" s="65">
        <f t="shared" si="1"/>
        <v>332</v>
      </c>
    </row>
    <row r="32" spans="2:9" ht="15.75">
      <c r="B32" s="91">
        <v>8</v>
      </c>
      <c r="C32" s="61" t="s">
        <v>61</v>
      </c>
      <c r="D32" s="61" t="s">
        <v>47</v>
      </c>
      <c r="E32" s="62">
        <v>76</v>
      </c>
      <c r="F32" s="6">
        <v>83</v>
      </c>
      <c r="G32" s="63">
        <v>83</v>
      </c>
      <c r="H32" s="64">
        <v>87</v>
      </c>
      <c r="I32" s="65">
        <f t="shared" si="1"/>
        <v>329</v>
      </c>
    </row>
    <row r="33" spans="2:9" ht="15.75">
      <c r="B33" s="91">
        <v>9</v>
      </c>
      <c r="C33" s="61" t="s">
        <v>31</v>
      </c>
      <c r="D33" s="61" t="s">
        <v>26</v>
      </c>
      <c r="E33" s="62">
        <v>77</v>
      </c>
      <c r="F33" s="6">
        <v>79</v>
      </c>
      <c r="G33" s="63">
        <v>82</v>
      </c>
      <c r="H33" s="64">
        <v>86</v>
      </c>
      <c r="I33" s="71">
        <f t="shared" si="1"/>
        <v>324</v>
      </c>
    </row>
    <row r="34" spans="2:9" ht="16.5" thickBot="1">
      <c r="B34" s="86">
        <v>10</v>
      </c>
      <c r="C34" s="66" t="s">
        <v>44</v>
      </c>
      <c r="D34" s="66" t="s">
        <v>36</v>
      </c>
      <c r="E34" s="67">
        <v>84</v>
      </c>
      <c r="F34" s="4">
        <v>76</v>
      </c>
      <c r="G34" s="68">
        <v>83</v>
      </c>
      <c r="H34" s="69">
        <v>75</v>
      </c>
      <c r="I34" s="70">
        <v>318</v>
      </c>
    </row>
    <row r="37" spans="2:9" ht="20.25">
      <c r="B37" s="97" t="s">
        <v>20</v>
      </c>
      <c r="C37" s="97"/>
      <c r="D37" s="97"/>
      <c r="E37" s="97"/>
      <c r="F37" s="97"/>
      <c r="G37" s="97"/>
      <c r="H37" s="97"/>
      <c r="I37" s="97"/>
    </row>
    <row r="38" spans="2:9" ht="21" thickBot="1">
      <c r="B38" s="18"/>
      <c r="C38" s="18"/>
      <c r="D38" s="18"/>
      <c r="E38" s="17"/>
      <c r="F38" s="17"/>
      <c r="G38" s="17"/>
      <c r="H38" s="17"/>
      <c r="I38" s="18"/>
    </row>
    <row r="39" spans="1:9" ht="16.5" thickBot="1">
      <c r="A39" s="7"/>
      <c r="B39" s="73" t="s">
        <v>4</v>
      </c>
      <c r="C39" s="30" t="s">
        <v>0</v>
      </c>
      <c r="D39" s="30" t="s">
        <v>17</v>
      </c>
      <c r="E39" s="98" t="s">
        <v>18</v>
      </c>
      <c r="F39" s="98"/>
      <c r="G39" s="98"/>
      <c r="H39" s="98"/>
      <c r="I39" s="30" t="s">
        <v>1</v>
      </c>
    </row>
    <row r="40" spans="2:9" ht="15.75" thickBot="1">
      <c r="B40" s="77">
        <v>1</v>
      </c>
      <c r="C40" s="76" t="s">
        <v>48</v>
      </c>
      <c r="D40" s="76" t="s">
        <v>36</v>
      </c>
      <c r="E40" s="75">
        <v>88</v>
      </c>
      <c r="F40" s="78">
        <v>90</v>
      </c>
      <c r="G40" s="79">
        <v>90</v>
      </c>
      <c r="H40" s="80">
        <v>90</v>
      </c>
      <c r="I40" s="75">
        <f>SUM(E40:H40)</f>
        <v>358</v>
      </c>
    </row>
    <row r="41" spans="2:9" ht="15.75" thickBot="1">
      <c r="B41" s="77">
        <v>2</v>
      </c>
      <c r="C41" s="76" t="s">
        <v>27</v>
      </c>
      <c r="D41" s="76" t="s">
        <v>40</v>
      </c>
      <c r="E41" s="75">
        <v>64</v>
      </c>
      <c r="F41" s="82">
        <v>70</v>
      </c>
      <c r="G41" s="81">
        <v>64</v>
      </c>
      <c r="H41" s="80">
        <v>61</v>
      </c>
      <c r="I41" s="75">
        <f>SUM(E41:H41)</f>
        <v>259</v>
      </c>
    </row>
    <row r="42" spans="2:9" ht="15.75" thickBot="1">
      <c r="B42" s="77">
        <v>3</v>
      </c>
      <c r="C42" s="76" t="s">
        <v>84</v>
      </c>
      <c r="D42" s="76" t="s">
        <v>26</v>
      </c>
      <c r="E42" s="75">
        <v>53</v>
      </c>
      <c r="F42" s="82">
        <v>76</v>
      </c>
      <c r="G42" s="81">
        <v>55</v>
      </c>
      <c r="H42" s="80">
        <v>49</v>
      </c>
      <c r="I42" s="75">
        <f>SUM(E42:H42)</f>
        <v>233</v>
      </c>
    </row>
    <row r="43" spans="2:9" ht="15.75" thickBot="1">
      <c r="B43" s="77">
        <v>4</v>
      </c>
      <c r="C43" s="76" t="s">
        <v>72</v>
      </c>
      <c r="D43" s="76" t="s">
        <v>73</v>
      </c>
      <c r="E43" s="75">
        <v>25</v>
      </c>
      <c r="F43" s="82">
        <v>58</v>
      </c>
      <c r="G43" s="81">
        <v>26</v>
      </c>
      <c r="H43" s="80">
        <v>70</v>
      </c>
      <c r="I43" s="75">
        <f>SUM(E43:H43)</f>
        <v>179</v>
      </c>
    </row>
    <row r="44" spans="2:9" ht="15.75" thickBot="1">
      <c r="B44" s="92">
        <v>5</v>
      </c>
      <c r="C44" s="72" t="s">
        <v>28</v>
      </c>
      <c r="D44" s="72" t="s">
        <v>73</v>
      </c>
      <c r="E44" s="86">
        <v>44</v>
      </c>
      <c r="F44" s="87">
        <v>42</v>
      </c>
      <c r="G44" s="88">
        <v>40</v>
      </c>
      <c r="H44" s="89">
        <v>38</v>
      </c>
      <c r="I44" s="85">
        <f>SUM(E44:H44)</f>
        <v>164</v>
      </c>
    </row>
  </sheetData>
  <sheetProtection/>
  <mergeCells count="6">
    <mergeCell ref="B37:I37"/>
    <mergeCell ref="E39:H39"/>
    <mergeCell ref="E5:H5"/>
    <mergeCell ref="B3:I3"/>
    <mergeCell ref="B22:I22"/>
    <mergeCell ref="E24:H24"/>
  </mergeCells>
  <printOptions/>
  <pageMargins left="0.57" right="0.75" top="0.55" bottom="0.74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="115" zoomScaleNormal="115" zoomScalePageLayoutView="0" workbookViewId="0" topLeftCell="A1">
      <selection activeCell="G6" sqref="G6"/>
    </sheetView>
  </sheetViews>
  <sheetFormatPr defaultColWidth="9.140625" defaultRowHeight="12.75"/>
  <cols>
    <col min="1" max="1" width="9.421875" style="0" customWidth="1"/>
    <col min="2" max="2" width="6.57421875" style="0" customWidth="1"/>
    <col min="3" max="3" width="29.7109375" style="0" customWidth="1"/>
    <col min="4" max="5" width="7.421875" style="0" customWidth="1"/>
    <col min="6" max="6" width="6.140625" style="0" customWidth="1"/>
    <col min="7" max="7" width="6.421875" style="0" customWidth="1"/>
    <col min="8" max="8" width="9.28125" style="0" customWidth="1"/>
  </cols>
  <sheetData>
    <row r="1" spans="3:7" ht="20.25">
      <c r="C1" s="101" t="s">
        <v>9</v>
      </c>
      <c r="D1" s="101"/>
      <c r="E1" s="101"/>
      <c r="F1" s="101"/>
      <c r="G1" s="101"/>
    </row>
    <row r="3" ht="16.5" thickBot="1">
      <c r="B3" s="28" t="s">
        <v>3</v>
      </c>
    </row>
    <row r="4" spans="2:8" ht="18.75" thickBot="1">
      <c r="B4" s="1" t="s">
        <v>2</v>
      </c>
      <c r="C4" s="83" t="s">
        <v>49</v>
      </c>
      <c r="D4" s="2" t="s">
        <v>10</v>
      </c>
      <c r="E4" s="2" t="s">
        <v>11</v>
      </c>
      <c r="F4" s="2" t="s">
        <v>12</v>
      </c>
      <c r="G4" s="2" t="s">
        <v>13</v>
      </c>
      <c r="H4" s="5" t="s">
        <v>1</v>
      </c>
    </row>
    <row r="5" spans="2:8" ht="15">
      <c r="B5" s="20">
        <v>1</v>
      </c>
      <c r="C5" s="21" t="s">
        <v>50</v>
      </c>
      <c r="D5" s="21">
        <v>92</v>
      </c>
      <c r="E5" s="21">
        <v>89</v>
      </c>
      <c r="F5" s="21">
        <v>90</v>
      </c>
      <c r="G5" s="21">
        <v>93</v>
      </c>
      <c r="H5" s="22">
        <f>SUM(D5:G5)</f>
        <v>364</v>
      </c>
    </row>
    <row r="6" spans="2:8" ht="15">
      <c r="B6" s="23">
        <v>2</v>
      </c>
      <c r="C6" s="24" t="s">
        <v>51</v>
      </c>
      <c r="D6" s="24">
        <v>87</v>
      </c>
      <c r="E6" s="24">
        <v>92</v>
      </c>
      <c r="F6" s="25">
        <v>87</v>
      </c>
      <c r="G6" s="25">
        <v>90</v>
      </c>
      <c r="H6" s="22">
        <f>SUM(D6:G6)</f>
        <v>356</v>
      </c>
    </row>
    <row r="7" spans="2:8" ht="15.75" thickBot="1">
      <c r="B7" s="26">
        <v>3</v>
      </c>
      <c r="C7" s="27" t="s">
        <v>52</v>
      </c>
      <c r="D7" s="27">
        <v>92</v>
      </c>
      <c r="E7" s="27">
        <v>93</v>
      </c>
      <c r="F7" s="27">
        <v>91</v>
      </c>
      <c r="G7" s="27">
        <v>92</v>
      </c>
      <c r="H7" s="29">
        <f>SUM(D7:G7)</f>
        <v>368</v>
      </c>
    </row>
    <row r="8" ht="16.5" thickBot="1">
      <c r="H8" s="30">
        <f>SUM(H5:H7)</f>
        <v>1088</v>
      </c>
    </row>
    <row r="9" ht="16.5" thickBot="1">
      <c r="B9" s="28" t="s">
        <v>5</v>
      </c>
    </row>
    <row r="10" spans="2:8" ht="18.75" thickBot="1">
      <c r="B10" s="1" t="s">
        <v>2</v>
      </c>
      <c r="C10" s="83" t="s">
        <v>59</v>
      </c>
      <c r="D10" s="2" t="s">
        <v>10</v>
      </c>
      <c r="E10" s="2" t="s">
        <v>11</v>
      </c>
      <c r="F10" s="2" t="s">
        <v>12</v>
      </c>
      <c r="G10" s="2" t="s">
        <v>13</v>
      </c>
      <c r="H10" s="5" t="s">
        <v>1</v>
      </c>
    </row>
    <row r="11" spans="2:8" ht="15">
      <c r="B11" s="20">
        <v>1</v>
      </c>
      <c r="C11" s="21" t="s">
        <v>60</v>
      </c>
      <c r="D11" s="21">
        <v>90</v>
      </c>
      <c r="E11" s="21">
        <v>89</v>
      </c>
      <c r="F11" s="21">
        <v>84</v>
      </c>
      <c r="G11" s="21">
        <v>85</v>
      </c>
      <c r="H11" s="22">
        <f>SUM(D11:G11)</f>
        <v>348</v>
      </c>
    </row>
    <row r="12" spans="2:8" ht="15">
      <c r="B12" s="23">
        <v>2</v>
      </c>
      <c r="C12" s="84" t="s">
        <v>62</v>
      </c>
      <c r="D12" s="24">
        <v>76</v>
      </c>
      <c r="E12" s="24">
        <v>83</v>
      </c>
      <c r="F12" s="25">
        <v>83</v>
      </c>
      <c r="G12" s="25">
        <v>87</v>
      </c>
      <c r="H12" s="22">
        <f>SUM(D12:G12)</f>
        <v>329</v>
      </c>
    </row>
    <row r="13" spans="2:8" ht="15.75" thickBot="1">
      <c r="B13" s="26">
        <v>3</v>
      </c>
      <c r="C13" s="27" t="s">
        <v>63</v>
      </c>
      <c r="D13" s="27">
        <v>90</v>
      </c>
      <c r="E13" s="27">
        <v>93</v>
      </c>
      <c r="F13" s="27">
        <v>91</v>
      </c>
      <c r="G13" s="27">
        <v>87</v>
      </c>
      <c r="H13" s="29">
        <f>SUM(D13:G13)</f>
        <v>361</v>
      </c>
    </row>
    <row r="14" ht="16.5" thickBot="1">
      <c r="H14" s="30">
        <f>SUM(H11:H13)</f>
        <v>1038</v>
      </c>
    </row>
    <row r="15" ht="16.5" thickBot="1">
      <c r="B15" s="28" t="s">
        <v>6</v>
      </c>
    </row>
    <row r="16" spans="2:8" ht="18.75" thickBot="1">
      <c r="B16" s="1" t="s">
        <v>2</v>
      </c>
      <c r="C16" s="83" t="s">
        <v>36</v>
      </c>
      <c r="D16" s="2" t="s">
        <v>10</v>
      </c>
      <c r="E16" s="2" t="s">
        <v>11</v>
      </c>
      <c r="F16" s="2" t="s">
        <v>12</v>
      </c>
      <c r="G16" s="2" t="s">
        <v>13</v>
      </c>
      <c r="H16" s="5" t="s">
        <v>1</v>
      </c>
    </row>
    <row r="17" spans="2:8" ht="15">
      <c r="B17" s="20">
        <v>1</v>
      </c>
      <c r="C17" s="21" t="s">
        <v>64</v>
      </c>
      <c r="D17" s="21">
        <v>84</v>
      </c>
      <c r="E17" s="21">
        <v>76</v>
      </c>
      <c r="F17" s="21">
        <v>83</v>
      </c>
      <c r="G17" s="21">
        <v>75</v>
      </c>
      <c r="H17" s="22">
        <f>SUM(D17:G17)</f>
        <v>318</v>
      </c>
    </row>
    <row r="18" spans="2:8" ht="15">
      <c r="B18" s="23">
        <v>2</v>
      </c>
      <c r="C18" s="24" t="s">
        <v>65</v>
      </c>
      <c r="D18" s="24">
        <v>91</v>
      </c>
      <c r="E18" s="24">
        <v>92</v>
      </c>
      <c r="F18" s="25">
        <v>80</v>
      </c>
      <c r="G18" s="25">
        <v>85</v>
      </c>
      <c r="H18" s="22">
        <f>SUM(D18:G18)</f>
        <v>348</v>
      </c>
    </row>
    <row r="19" spans="2:8" ht="15.75" thickBot="1">
      <c r="B19" s="26">
        <v>3</v>
      </c>
      <c r="C19" s="27" t="s">
        <v>66</v>
      </c>
      <c r="D19" s="27">
        <v>75</v>
      </c>
      <c r="E19" s="27">
        <v>77</v>
      </c>
      <c r="F19" s="27">
        <v>74</v>
      </c>
      <c r="G19" s="27">
        <v>78</v>
      </c>
      <c r="H19" s="29">
        <f>SUM(D19:G19)</f>
        <v>304</v>
      </c>
    </row>
    <row r="20" ht="16.5" thickBot="1">
      <c r="H20" s="30">
        <f>SUM(H17:H19)</f>
        <v>970</v>
      </c>
    </row>
    <row r="21" ht="16.5" thickBot="1">
      <c r="B21" s="28" t="s">
        <v>7</v>
      </c>
    </row>
    <row r="22" spans="2:8" ht="18.75" thickBot="1">
      <c r="B22" s="1" t="s">
        <v>2</v>
      </c>
      <c r="C22" s="83" t="s">
        <v>53</v>
      </c>
      <c r="D22" s="2" t="s">
        <v>10</v>
      </c>
      <c r="E22" s="2" t="s">
        <v>11</v>
      </c>
      <c r="F22" s="2" t="s">
        <v>12</v>
      </c>
      <c r="G22" s="2" t="s">
        <v>13</v>
      </c>
      <c r="H22" s="5" t="s">
        <v>1</v>
      </c>
    </row>
    <row r="23" spans="2:8" ht="15">
      <c r="B23" s="20">
        <v>1</v>
      </c>
      <c r="C23" s="21" t="s">
        <v>74</v>
      </c>
      <c r="D23" s="21">
        <v>74</v>
      </c>
      <c r="E23" s="21">
        <v>81</v>
      </c>
      <c r="F23" s="21">
        <v>82</v>
      </c>
      <c r="G23" s="21">
        <v>81</v>
      </c>
      <c r="H23" s="22">
        <f>SUM(D23:G23)</f>
        <v>318</v>
      </c>
    </row>
    <row r="24" spans="2:8" ht="15">
      <c r="B24" s="23">
        <v>2</v>
      </c>
      <c r="C24" s="24" t="s">
        <v>54</v>
      </c>
      <c r="D24" s="24">
        <v>74</v>
      </c>
      <c r="E24" s="24">
        <v>74</v>
      </c>
      <c r="F24" s="25">
        <v>81</v>
      </c>
      <c r="G24" s="25">
        <v>77</v>
      </c>
      <c r="H24" s="22">
        <f>SUM(D24:G24)</f>
        <v>306</v>
      </c>
    </row>
    <row r="25" spans="2:8" ht="15.75" thickBot="1">
      <c r="B25" s="26">
        <v>3</v>
      </c>
      <c r="C25" s="27" t="s">
        <v>55</v>
      </c>
      <c r="D25" s="27">
        <v>84</v>
      </c>
      <c r="E25" s="27">
        <v>84</v>
      </c>
      <c r="F25" s="27">
        <v>85</v>
      </c>
      <c r="G25" s="27">
        <v>88</v>
      </c>
      <c r="H25" s="29">
        <f>SUM(D25:G25)</f>
        <v>341</v>
      </c>
    </row>
    <row r="26" ht="16.5" thickBot="1">
      <c r="H26" s="30">
        <f>SUM(H23:H25)</f>
        <v>965</v>
      </c>
    </row>
    <row r="27" ht="16.5" thickBot="1">
      <c r="B27" s="28" t="s">
        <v>14</v>
      </c>
    </row>
    <row r="28" spans="2:8" ht="18.75" thickBot="1">
      <c r="B28" s="1" t="s">
        <v>2</v>
      </c>
      <c r="C28" s="83" t="s">
        <v>67</v>
      </c>
      <c r="D28" s="2" t="s">
        <v>10</v>
      </c>
      <c r="E28" s="2" t="s">
        <v>11</v>
      </c>
      <c r="F28" s="2" t="s">
        <v>12</v>
      </c>
      <c r="G28" s="2" t="s">
        <v>13</v>
      </c>
      <c r="H28" s="5" t="s">
        <v>1</v>
      </c>
    </row>
    <row r="29" spans="2:8" ht="15">
      <c r="B29" s="20">
        <v>1</v>
      </c>
      <c r="C29" s="21" t="s">
        <v>68</v>
      </c>
      <c r="D29" s="21">
        <v>87</v>
      </c>
      <c r="E29" s="21">
        <v>71</v>
      </c>
      <c r="F29" s="21">
        <v>81</v>
      </c>
      <c r="G29" s="21">
        <v>80</v>
      </c>
      <c r="H29" s="22">
        <f>SUM(D29:G29)</f>
        <v>319</v>
      </c>
    </row>
    <row r="30" spans="2:8" ht="15">
      <c r="B30" s="23">
        <v>2</v>
      </c>
      <c r="C30" s="24" t="s">
        <v>69</v>
      </c>
      <c r="D30" s="24">
        <v>76</v>
      </c>
      <c r="E30" s="24">
        <v>84</v>
      </c>
      <c r="F30" s="25">
        <v>74</v>
      </c>
      <c r="G30" s="25">
        <v>75</v>
      </c>
      <c r="H30" s="22">
        <f>SUM(D30:G30)</f>
        <v>309</v>
      </c>
    </row>
    <row r="31" spans="2:8" ht="15.75" thickBot="1">
      <c r="B31" s="26">
        <v>3</v>
      </c>
      <c r="C31" s="27" t="s">
        <v>70</v>
      </c>
      <c r="D31" s="27">
        <v>77</v>
      </c>
      <c r="E31" s="27">
        <v>79</v>
      </c>
      <c r="F31" s="27">
        <v>82</v>
      </c>
      <c r="G31" s="27">
        <v>86</v>
      </c>
      <c r="H31" s="29">
        <f>SUM(D31:G31)</f>
        <v>324</v>
      </c>
    </row>
    <row r="32" ht="16.5" thickBot="1">
      <c r="H32" s="30">
        <f>SUM(H29:H31)</f>
        <v>952</v>
      </c>
    </row>
    <row r="33" ht="16.5" thickBot="1">
      <c r="B33" s="28" t="s">
        <v>15</v>
      </c>
    </row>
    <row r="34" spans="2:8" ht="18.75" thickBot="1">
      <c r="B34" s="1" t="s">
        <v>2</v>
      </c>
      <c r="C34" s="83" t="s">
        <v>26</v>
      </c>
      <c r="D34" s="2" t="s">
        <v>10</v>
      </c>
      <c r="E34" s="2" t="s">
        <v>11</v>
      </c>
      <c r="F34" s="2" t="s">
        <v>12</v>
      </c>
      <c r="G34" s="2" t="s">
        <v>13</v>
      </c>
      <c r="H34" s="5" t="s">
        <v>1</v>
      </c>
    </row>
    <row r="35" spans="2:8" ht="15">
      <c r="B35" s="20">
        <v>1</v>
      </c>
      <c r="C35" s="21" t="s">
        <v>56</v>
      </c>
      <c r="D35" s="21">
        <v>78</v>
      </c>
      <c r="E35" s="21">
        <v>62</v>
      </c>
      <c r="F35" s="21">
        <v>66</v>
      </c>
      <c r="G35" s="21">
        <v>67</v>
      </c>
      <c r="H35" s="22">
        <f>SUM(D35:G35)</f>
        <v>273</v>
      </c>
    </row>
    <row r="36" spans="2:8" ht="15">
      <c r="B36" s="23">
        <v>2</v>
      </c>
      <c r="C36" s="24" t="s">
        <v>57</v>
      </c>
      <c r="D36" s="24">
        <v>80</v>
      </c>
      <c r="E36" s="24">
        <v>77</v>
      </c>
      <c r="F36" s="25">
        <v>82</v>
      </c>
      <c r="G36" s="25">
        <v>76</v>
      </c>
      <c r="H36" s="22">
        <f>SUM(D36:G36)</f>
        <v>315</v>
      </c>
    </row>
    <row r="37" spans="2:8" ht="15.75" thickBot="1">
      <c r="B37" s="26">
        <v>3</v>
      </c>
      <c r="C37" s="27" t="s">
        <v>58</v>
      </c>
      <c r="D37" s="27">
        <v>76</v>
      </c>
      <c r="E37" s="27">
        <v>69</v>
      </c>
      <c r="F37" s="27">
        <v>80</v>
      </c>
      <c r="G37" s="27">
        <v>83</v>
      </c>
      <c r="H37" s="29">
        <f>SUM(D37:G37)</f>
        <v>308</v>
      </c>
    </row>
    <row r="38" ht="16.5" thickBot="1">
      <c r="H38" s="30">
        <f>SUM(H35:H37)</f>
        <v>896</v>
      </c>
    </row>
  </sheetData>
  <sheetProtection/>
  <mergeCells count="1">
    <mergeCell ref="C1:G1"/>
  </mergeCells>
  <printOptions/>
  <pageMargins left="0.76" right="0.75" top="0.58" bottom="0.6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Janez</cp:lastModifiedBy>
  <cp:lastPrinted>2019-12-07T13:18:31Z</cp:lastPrinted>
  <dcterms:created xsi:type="dcterms:W3CDTF">2006-10-22T17:57:51Z</dcterms:created>
  <dcterms:modified xsi:type="dcterms:W3CDTF">2019-12-07T18:50:01Z</dcterms:modified>
  <cp:category/>
  <cp:version/>
  <cp:contentType/>
  <cp:contentStatus/>
</cp:coreProperties>
</file>